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e741f80b65cf34f/Documents/Wrangle PC/AGAR Audit 2025-26/"/>
    </mc:Choice>
  </mc:AlternateContent>
  <xr:revisionPtr revIDLastSave="104" documentId="8_{A91210FE-2570-4C9E-AC3B-03E9F484F7D6}" xr6:coauthVersionLast="47" xr6:coauthVersionMax="47" xr10:uidLastSave="{7613F6DF-CF19-4E0A-A2B0-8FF66029B247}"/>
  <bookViews>
    <workbookView xWindow="35985" yWindow="2190" windowWidth="15240" windowHeight="11295" xr2:uid="{3583B455-C9E9-448C-99E6-20C28CAF06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3" i="1" l="1"/>
  <c r="D12" i="1"/>
  <c r="C13" i="1"/>
  <c r="D11" i="1"/>
  <c r="D10" i="1" l="1"/>
  <c r="D6" i="1" l="1"/>
  <c r="D7" i="1" l="1"/>
  <c r="D9" i="1"/>
  <c r="D8" i="1"/>
  <c r="D5" i="1"/>
  <c r="D4" i="1"/>
  <c r="D13" i="1" l="1"/>
</calcChain>
</file>

<file path=xl/sharedStrings.xml><?xml version="1.0" encoding="utf-8"?>
<sst xmlns="http://schemas.openxmlformats.org/spreadsheetml/2006/main" count="15" uniqueCount="15">
  <si>
    <t>INCOME</t>
  </si>
  <si>
    <t>TOTAL</t>
  </si>
  <si>
    <t>Allotment Rent</t>
  </si>
  <si>
    <t>Difference</t>
  </si>
  <si>
    <t>Wrangle Parish Council actual figures showing difference between receipts for 2024/2025 and 2025/2026.</t>
  </si>
  <si>
    <t>VAT Claim Back</t>
  </si>
  <si>
    <t>Bank account interest</t>
  </si>
  <si>
    <t>EON Refund due to incorrect charge on bill</t>
  </si>
  <si>
    <t>Borough Council Grant</t>
  </si>
  <si>
    <t>Wayleave payment</t>
  </si>
  <si>
    <t>Payment towards village sign repair</t>
  </si>
  <si>
    <t>Speed Sign Cable (50% from Old Leake Parish Council)</t>
  </si>
  <si>
    <t>Village Maps</t>
  </si>
  <si>
    <t>2024/2025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</si>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</sst>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u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1" xfId="0" applyFont="1" applyBorder="1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DA40E-5A26-417C-B5D7-F58A25190A27}">
  <dimension ref="A1:D13"/>
  <sheetViews>
    <sheetView tabSelected="1" workbookViewId="0">
      <selection activeCell="D19" sqref="D19"/>
    </sheetView>
  </sheetViews>
  <sheetFormatPr defaultRowHeight="12.75" x14ac:dyDescent="0.2"/>
  <cols>
    <col min="1" max="1" width="38.7109375" style="1" bestFit="1" customWidth="1"/>
    <col min="2" max="4" width="12.85546875" style="2" customWidth="1"/>
    <col min="5" max="16384" width="9.140625" style="1"/>
  </cols>
  <sheetData>
    <row r="1" spans="1:4" ht="30" customHeight="1" x14ac:dyDescent="0.2">
      <c r="A1" s="11" t="s">
        <v>4</v>
      </c>
      <c r="B1" s="11"/>
      <c r="C1" s="11"/>
      <c r="D1" s="11"/>
    </row>
    <row r="3" spans="1:4" x14ac:dyDescent="0.2">
      <c r="A3" s="6" t="s">
        <v>0</v>
      </c>
      <c r="B3" s="12" t="s">
        <v>13</v>
      </c>
      <c r="C3" s="12" t="s">
        <v>14</v>
      </c>
      <c r="D3" s="7" t="s">
        <v>3</v>
      </c>
    </row>
    <row r="4" spans="1:4" x14ac:dyDescent="0.2">
      <c r="A4" s="3" t="s">
        <v>5</v>
      </c>
      <c r="B4" s="4">
        <v>2025.11</v>
      </c>
      <c r="C4" s="4">
        <v>4047.51</v>
      </c>
      <c r="D4" s="5">
        <f t="shared" ref="D4:D12" si="0">B4-C4</f>
        <v>-2022.4000000000003</v>
      </c>
    </row>
    <row r="5" spans="1:4" x14ac:dyDescent="0.2">
      <c r="A5" s="3" t="s">
        <v>6</v>
      </c>
      <c r="B5" s="4">
        <v>346.14</v>
      </c>
      <c r="C5" s="4">
        <v>280.26</v>
      </c>
      <c r="D5" s="5">
        <f t="shared" si="0"/>
        <v>65.88</v>
      </c>
    </row>
    <row r="6" spans="1:4" x14ac:dyDescent="0.2">
      <c r="A6" s="3" t="s">
        <v>2</v>
      </c>
      <c r="B6" s="4">
        <v>3248</v>
      </c>
      <c r="C6" s="4">
        <v>0</v>
      </c>
      <c r="D6" s="5">
        <f t="shared" si="0"/>
        <v>3248</v>
      </c>
    </row>
    <row r="7" spans="1:4" x14ac:dyDescent="0.2">
      <c r="A7" s="3" t="s">
        <v>9</v>
      </c>
      <c r="B7" s="4">
        <v>16.37</v>
      </c>
      <c r="C7" s="4">
        <v>16.600000000000001</v>
      </c>
      <c r="D7" s="5">
        <f t="shared" si="0"/>
        <v>-0.23000000000000043</v>
      </c>
    </row>
    <row r="8" spans="1:4" x14ac:dyDescent="0.2">
      <c r="A8" s="3" t="s">
        <v>7</v>
      </c>
      <c r="B8" s="4">
        <v>0</v>
      </c>
      <c r="C8" s="4">
        <v>434.89</v>
      </c>
      <c r="D8" s="5">
        <f t="shared" si="0"/>
        <v>-434.89</v>
      </c>
    </row>
    <row r="9" spans="1:4" x14ac:dyDescent="0.2">
      <c r="A9" s="3" t="s">
        <v>8</v>
      </c>
      <c r="B9" s="4">
        <v>0</v>
      </c>
      <c r="C9" s="4">
        <v>2500</v>
      </c>
      <c r="D9" s="5">
        <f t="shared" si="0"/>
        <v>-2500</v>
      </c>
    </row>
    <row r="10" spans="1:4" x14ac:dyDescent="0.2">
      <c r="A10" s="3" t="s">
        <v>10</v>
      </c>
      <c r="B10" s="4">
        <v>510</v>
      </c>
      <c r="C10" s="4">
        <v>0</v>
      </c>
      <c r="D10" s="5">
        <f t="shared" si="0"/>
        <v>510</v>
      </c>
    </row>
    <row r="11" spans="1:4" x14ac:dyDescent="0.2">
      <c r="A11" s="3" t="s">
        <v>11</v>
      </c>
      <c r="B11" s="4">
        <v>0</v>
      </c>
      <c r="C11" s="4">
        <v>123</v>
      </c>
      <c r="D11" s="5">
        <f t="shared" si="0"/>
        <v>-123</v>
      </c>
    </row>
    <row r="12" spans="1:4" x14ac:dyDescent="0.2">
      <c r="A12" s="3" t="s">
        <v>12</v>
      </c>
      <c r="B12" s="4">
        <v>0</v>
      </c>
      <c r="C12" s="4">
        <v>38</v>
      </c>
      <c r="D12" s="5">
        <f t="shared" si="0"/>
        <v>-38</v>
      </c>
    </row>
    <row r="13" spans="1:4" ht="13.5" thickBot="1" x14ac:dyDescent="0.25">
      <c r="A13" s="8" t="s">
        <v>1</v>
      </c>
      <c r="B13" s="9">
        <f>SUM(B4:B12)</f>
        <v>6145.62</v>
      </c>
      <c r="C13" s="9">
        <f>SUM(C4:C12)</f>
        <v>7440.2600000000011</v>
      </c>
      <c r="D13" s="10">
        <f>SUM(D4:D12)</f>
        <v>-1294.6400000000003</v>
      </c>
    </row>
  </sheetData>
  <mergeCells count="1">
    <mergeCell ref="A1:D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Becca Herberts</dc:creator>
  <cp:lastModifiedBy>Becca Herberts</cp:lastModifiedBy>
  <dcterms:created xsi:type="dcterms:W3CDTF">2026-04-21T10:37:02Z</dcterms:created>
  <dcterms:modified xsi:type="dcterms:W3CDTF">2026-04-21T13:54:46Z</dcterms:modified>
</cp:coreProperties>
</file>