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3e741f80b65cf34f/Documents/Wrangle PC/AGAR Audit 2025-26/"/>
    </mc:Choice>
  </mc:AlternateContent>
  <xr:revisionPtr revIDLastSave="1" documentId="8_{08F73A22-7CD2-478F-BAEE-CBD5D4FDB407}" xr6:coauthVersionLast="47" xr6:coauthVersionMax="47" xr10:uidLastSave="{74D05CF6-6930-46D7-8EF2-E7D76C14475D}"/>
  <bookViews>
    <workbookView xWindow="28680" yWindow="-120" windowWidth="29040" windowHeight="15720" xr2:uid="{3583B455-C9E9-448C-99E6-20C28CAF06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7" i="1" l="1"/>
  <c r="C7" i="1"/>
  <c r="B7" i="1"/>
  <c r="D39" i="1"/>
  <c r="D38" i="1"/>
  <c r="D37" i="1"/>
  <c r="D36" i="1"/>
  <c r="D35" i="1"/>
  <c r="D34" i="1"/>
  <c r="D33" i="1"/>
  <c r="D32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9" i="1"/>
  <c r="D6" i="1"/>
  <c r="D5" i="1"/>
  <c r="B39" i="1" l="1"/>
  <c r="C39" i="1"/>
</calcChain>
</file>

<file path=xl/sharedStrings.xml><?xml version="1.0" encoding="utf-8"?>
<sst xmlns="http://schemas.openxmlformats.org/spreadsheetml/2006/main" count="40" uniqueCount="39">
  <si>
    <t>EXPENDITURE</t>
  </si>
  <si>
    <t>Room Hire</t>
  </si>
  <si>
    <t>Training &amp; Development</t>
  </si>
  <si>
    <t>Insurance</t>
  </si>
  <si>
    <t>External Audit</t>
  </si>
  <si>
    <t xml:space="preserve">Internal Audit </t>
  </si>
  <si>
    <t>S137 Payments</t>
  </si>
  <si>
    <t>Contingencies</t>
  </si>
  <si>
    <t>Civic Budget</t>
  </si>
  <si>
    <t>Gov.uk email addresses</t>
  </si>
  <si>
    <t>Street Lighting (B.B.Council)</t>
  </si>
  <si>
    <t>To increase deposit account</t>
  </si>
  <si>
    <t xml:space="preserve">Tree work &amp; Survey </t>
  </si>
  <si>
    <t>Speed Signs</t>
  </si>
  <si>
    <t>Defibrilator Spares (Batteries &amp; Pads)</t>
  </si>
  <si>
    <t>Bus Shelters x2</t>
  </si>
  <si>
    <t xml:space="preserve">Parish Magazine </t>
  </si>
  <si>
    <t>INCOME</t>
  </si>
  <si>
    <t>Allotment Rents</t>
  </si>
  <si>
    <t>TOTAL</t>
  </si>
  <si>
    <t>Salary and PAYE</t>
  </si>
  <si>
    <t>Clerk Expenses:  Phone, post etc</t>
  </si>
  <si>
    <t>Handyman Wages (4hrs/week @ £10 x 52)</t>
  </si>
  <si>
    <t>Handy man Other</t>
  </si>
  <si>
    <t>Allotment Rent</t>
  </si>
  <si>
    <t>Allotment Drainage Rates</t>
  </si>
  <si>
    <t>Grass cutting - Youth Club &amp; Recreation Field</t>
  </si>
  <si>
    <t>Grass cutting - Parish Paths</t>
  </si>
  <si>
    <t>Play Area Inspection</t>
  </si>
  <si>
    <t>Play Area - Repairs etc</t>
  </si>
  <si>
    <t>Recreation Field - Repairs/Expenses</t>
  </si>
  <si>
    <t>Recreation Field - Mole control</t>
  </si>
  <si>
    <t>Recreation Field - Electricity &amp; Water</t>
  </si>
  <si>
    <t>Precept 2025/2026</t>
  </si>
  <si>
    <t>Difference</t>
  </si>
  <si>
    <t>PROJECTS</t>
  </si>
  <si>
    <t>Budget 024/2025</t>
  </si>
  <si>
    <t>Budget 2025/2026</t>
  </si>
  <si>
    <t>Wrangle Parish Council
Budget Comparison 2024/25 and 2025/26 Supporting Precept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</si>
</sst>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u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0" borderId="1" xfId="0" applyFont="1" applyBorder="1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0" fontId="3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3" fillId="0" borderId="3" xfId="0" applyFont="1" applyBorder="1"/>
    <xf numFmtId="2" fontId="3" fillId="0" borderId="4" xfId="0" applyNumberFormat="1" applyFont="1" applyBorder="1"/>
    <xf numFmtId="2" fontId="3" fillId="0" borderId="5" xfId="0" applyNumberFormat="1" applyFont="1" applyBorder="1"/>
    <xf numFmtId="0" fontId="2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DA40E-5A26-417C-B5D7-F58A25190A27}">
  <dimension ref="A1:D39"/>
  <sheetViews>
    <sheetView tabSelected="1" workbookViewId="0">
      <selection activeCell="A2" sqref="A2"/>
    </sheetView>
  </sheetViews>
  <sheetFormatPr defaultRowHeight="12.75" x14ac:dyDescent="0.2"/>
  <cols>
    <col min="1" max="1" width="38.7109375" style="1" bestFit="1" customWidth="1"/>
    <col min="2" max="4" width="12.85546875" style="2" customWidth="1"/>
    <col min="5" max="16384" width="9.140625" style="1"/>
  </cols>
  <sheetData>
    <row r="1" spans="1:4" ht="30" customHeight="1" x14ac:dyDescent="0.2">
      <c r="A1" s="14" t="s">
        <v>38</v>
      </c>
      <c r="B1" s="14"/>
      <c r="C1" s="14"/>
      <c r="D1" s="14"/>
    </row>
    <row r="3" spans="1:4" ht="25.5" x14ac:dyDescent="0.2">
      <c r="A3" s="12"/>
      <c r="B3" s="13" t="s">
        <v>36</v>
      </c>
      <c r="C3" s="13" t="s">
        <v>37</v>
      </c>
      <c r="D3" s="13" t="s">
        <v>34</v>
      </c>
    </row>
    <row r="4" spans="1:4" x14ac:dyDescent="0.2">
      <c r="A4" s="6" t="s">
        <v>17</v>
      </c>
      <c r="B4" s="4"/>
      <c r="C4" s="4"/>
      <c r="D4" s="5"/>
    </row>
    <row r="5" spans="1:4" x14ac:dyDescent="0.2">
      <c r="A5" s="3" t="s">
        <v>18</v>
      </c>
      <c r="B5" s="4">
        <v>3500</v>
      </c>
      <c r="C5" s="4">
        <v>3500</v>
      </c>
      <c r="D5" s="5">
        <f>B5-C5</f>
        <v>0</v>
      </c>
    </row>
    <row r="6" spans="1:4" ht="13.5" thickBot="1" x14ac:dyDescent="0.25">
      <c r="A6" s="3" t="s">
        <v>33</v>
      </c>
      <c r="B6" s="4">
        <v>33000</v>
      </c>
      <c r="C6" s="4">
        <v>48000</v>
      </c>
      <c r="D6" s="5">
        <f>B6-C6</f>
        <v>-15000</v>
      </c>
    </row>
    <row r="7" spans="1:4" ht="13.5" thickBot="1" x14ac:dyDescent="0.25">
      <c r="A7" s="9" t="s">
        <v>19</v>
      </c>
      <c r="B7" s="10">
        <f>SUM(B5:B6)</f>
        <v>36500</v>
      </c>
      <c r="C7" s="10">
        <f>SUM(C5:C6)</f>
        <v>51500</v>
      </c>
      <c r="D7" s="10">
        <f>SUM(D5:D6)</f>
        <v>-15000</v>
      </c>
    </row>
    <row r="8" spans="1:4" x14ac:dyDescent="0.2">
      <c r="A8" s="6" t="s">
        <v>0</v>
      </c>
      <c r="B8" s="5"/>
      <c r="C8" s="5"/>
      <c r="D8" s="5"/>
    </row>
    <row r="9" spans="1:4" x14ac:dyDescent="0.2">
      <c r="A9" s="3" t="s">
        <v>20</v>
      </c>
      <c r="B9" s="5">
        <v>7700</v>
      </c>
      <c r="C9" s="5">
        <v>8500</v>
      </c>
      <c r="D9" s="5">
        <f>B9-C9</f>
        <v>-800</v>
      </c>
    </row>
    <row r="10" spans="1:4" x14ac:dyDescent="0.2">
      <c r="A10" s="3" t="s">
        <v>21</v>
      </c>
      <c r="B10" s="5">
        <v>700</v>
      </c>
      <c r="C10" s="5">
        <v>700</v>
      </c>
      <c r="D10" s="5">
        <f t="shared" ref="D10:D39" si="0">B10-C10</f>
        <v>0</v>
      </c>
    </row>
    <row r="11" spans="1:4" x14ac:dyDescent="0.2">
      <c r="A11" s="3" t="s">
        <v>22</v>
      </c>
      <c r="B11" s="5">
        <v>2080</v>
      </c>
      <c r="C11" s="5">
        <v>2080</v>
      </c>
      <c r="D11" s="5">
        <f t="shared" si="0"/>
        <v>0</v>
      </c>
    </row>
    <row r="12" spans="1:4" x14ac:dyDescent="0.2">
      <c r="A12" s="3" t="s">
        <v>23</v>
      </c>
      <c r="B12" s="5">
        <v>100</v>
      </c>
      <c r="C12" s="5">
        <v>100</v>
      </c>
      <c r="D12" s="5">
        <f t="shared" si="0"/>
        <v>0</v>
      </c>
    </row>
    <row r="13" spans="1:4" x14ac:dyDescent="0.2">
      <c r="A13" s="3" t="s">
        <v>24</v>
      </c>
      <c r="B13" s="5">
        <v>2900</v>
      </c>
      <c r="C13" s="5">
        <v>2900</v>
      </c>
      <c r="D13" s="5">
        <f t="shared" si="0"/>
        <v>0</v>
      </c>
    </row>
    <row r="14" spans="1:4" x14ac:dyDescent="0.2">
      <c r="A14" s="3" t="s">
        <v>25</v>
      </c>
      <c r="B14" s="5">
        <v>320</v>
      </c>
      <c r="C14" s="5">
        <v>350</v>
      </c>
      <c r="D14" s="5">
        <f t="shared" si="0"/>
        <v>-30</v>
      </c>
    </row>
    <row r="15" spans="1:4" x14ac:dyDescent="0.2">
      <c r="A15" s="3" t="s">
        <v>1</v>
      </c>
      <c r="B15" s="5">
        <v>150</v>
      </c>
      <c r="C15" s="5">
        <v>150</v>
      </c>
      <c r="D15" s="5">
        <f t="shared" si="0"/>
        <v>0</v>
      </c>
    </row>
    <row r="16" spans="1:4" x14ac:dyDescent="0.2">
      <c r="A16" s="3" t="s">
        <v>2</v>
      </c>
      <c r="B16" s="5">
        <v>420</v>
      </c>
      <c r="C16" s="5">
        <v>500</v>
      </c>
      <c r="D16" s="5">
        <f t="shared" si="0"/>
        <v>-80</v>
      </c>
    </row>
    <row r="17" spans="1:4" x14ac:dyDescent="0.2">
      <c r="A17" s="3" t="s">
        <v>3</v>
      </c>
      <c r="B17" s="5">
        <v>2100</v>
      </c>
      <c r="C17" s="5">
        <v>2100</v>
      </c>
      <c r="D17" s="5">
        <f t="shared" si="0"/>
        <v>0</v>
      </c>
    </row>
    <row r="18" spans="1:4" x14ac:dyDescent="0.2">
      <c r="A18" s="3" t="s">
        <v>4</v>
      </c>
      <c r="B18" s="5">
        <v>230</v>
      </c>
      <c r="C18" s="5">
        <v>260</v>
      </c>
      <c r="D18" s="5">
        <f t="shared" si="0"/>
        <v>-30</v>
      </c>
    </row>
    <row r="19" spans="1:4" x14ac:dyDescent="0.2">
      <c r="A19" s="3" t="s">
        <v>5</v>
      </c>
      <c r="B19" s="5">
        <v>300</v>
      </c>
      <c r="C19" s="5">
        <v>320</v>
      </c>
      <c r="D19" s="5">
        <f t="shared" si="0"/>
        <v>-20</v>
      </c>
    </row>
    <row r="20" spans="1:4" x14ac:dyDescent="0.2">
      <c r="A20" s="3" t="s">
        <v>6</v>
      </c>
      <c r="B20" s="5">
        <v>1300</v>
      </c>
      <c r="C20" s="5">
        <v>1300</v>
      </c>
      <c r="D20" s="5">
        <f t="shared" si="0"/>
        <v>0</v>
      </c>
    </row>
    <row r="21" spans="1:4" x14ac:dyDescent="0.2">
      <c r="A21" s="3" t="s">
        <v>7</v>
      </c>
      <c r="B21" s="5">
        <v>1000</v>
      </c>
      <c r="C21" s="5">
        <v>1000</v>
      </c>
      <c r="D21" s="5">
        <f t="shared" si="0"/>
        <v>0</v>
      </c>
    </row>
    <row r="22" spans="1:4" x14ac:dyDescent="0.2">
      <c r="A22" s="3" t="s">
        <v>8</v>
      </c>
      <c r="B22" s="5"/>
      <c r="C22" s="5">
        <v>500</v>
      </c>
      <c r="D22" s="5">
        <f t="shared" si="0"/>
        <v>-500</v>
      </c>
    </row>
    <row r="23" spans="1:4" x14ac:dyDescent="0.2">
      <c r="A23" s="3" t="s">
        <v>9</v>
      </c>
      <c r="B23" s="5"/>
      <c r="C23" s="5">
        <v>100</v>
      </c>
      <c r="D23" s="5">
        <f t="shared" si="0"/>
        <v>-100</v>
      </c>
    </row>
    <row r="24" spans="1:4" x14ac:dyDescent="0.2">
      <c r="A24" s="3" t="s">
        <v>26</v>
      </c>
      <c r="B24" s="5">
        <v>2500</v>
      </c>
      <c r="C24" s="5">
        <v>3500</v>
      </c>
      <c r="D24" s="5">
        <f t="shared" si="0"/>
        <v>-1000</v>
      </c>
    </row>
    <row r="25" spans="1:4" x14ac:dyDescent="0.2">
      <c r="A25" s="3" t="s">
        <v>27</v>
      </c>
      <c r="B25" s="5">
        <v>1350</v>
      </c>
      <c r="C25" s="5">
        <v>1750</v>
      </c>
      <c r="D25" s="5">
        <f t="shared" si="0"/>
        <v>-400</v>
      </c>
    </row>
    <row r="26" spans="1:4" x14ac:dyDescent="0.2">
      <c r="A26" s="3" t="s">
        <v>30</v>
      </c>
      <c r="B26" s="5">
        <v>500</v>
      </c>
      <c r="C26" s="5">
        <v>500</v>
      </c>
      <c r="D26" s="5">
        <f t="shared" si="0"/>
        <v>0</v>
      </c>
    </row>
    <row r="27" spans="1:4" x14ac:dyDescent="0.2">
      <c r="A27" s="3" t="s">
        <v>31</v>
      </c>
      <c r="B27" s="5">
        <v>400</v>
      </c>
      <c r="C27" s="5">
        <v>400</v>
      </c>
      <c r="D27" s="5">
        <f t="shared" si="0"/>
        <v>0</v>
      </c>
    </row>
    <row r="28" spans="1:4" x14ac:dyDescent="0.2">
      <c r="A28" s="3" t="s">
        <v>32</v>
      </c>
      <c r="B28" s="5">
        <v>1000</v>
      </c>
      <c r="C28" s="5">
        <v>1300</v>
      </c>
      <c r="D28" s="5">
        <f t="shared" si="0"/>
        <v>-300</v>
      </c>
    </row>
    <row r="29" spans="1:4" x14ac:dyDescent="0.2">
      <c r="A29" s="3" t="s">
        <v>28</v>
      </c>
      <c r="B29" s="5">
        <v>150</v>
      </c>
      <c r="C29" s="5">
        <v>350</v>
      </c>
      <c r="D29" s="5">
        <f t="shared" si="0"/>
        <v>-200</v>
      </c>
    </row>
    <row r="30" spans="1:4" x14ac:dyDescent="0.2">
      <c r="A30" s="3" t="s">
        <v>29</v>
      </c>
      <c r="B30" s="5">
        <v>500</v>
      </c>
      <c r="C30" s="5">
        <v>500</v>
      </c>
      <c r="D30" s="5">
        <f t="shared" si="0"/>
        <v>0</v>
      </c>
    </row>
    <row r="31" spans="1:4" x14ac:dyDescent="0.2">
      <c r="A31" s="6" t="s">
        <v>35</v>
      </c>
      <c r="B31" s="5"/>
      <c r="C31" s="5"/>
      <c r="D31" s="5"/>
    </row>
    <row r="32" spans="1:4" x14ac:dyDescent="0.2">
      <c r="A32" s="3" t="s">
        <v>10</v>
      </c>
      <c r="B32" s="5">
        <v>4450</v>
      </c>
      <c r="C32" s="5">
        <v>4500</v>
      </c>
      <c r="D32" s="5">
        <f t="shared" si="0"/>
        <v>-50</v>
      </c>
    </row>
    <row r="33" spans="1:4" x14ac:dyDescent="0.2">
      <c r="A33" s="3" t="s">
        <v>11</v>
      </c>
      <c r="B33" s="5">
        <v>1000</v>
      </c>
      <c r="C33" s="5">
        <v>1000</v>
      </c>
      <c r="D33" s="5">
        <f t="shared" si="0"/>
        <v>0</v>
      </c>
    </row>
    <row r="34" spans="1:4" x14ac:dyDescent="0.2">
      <c r="A34" s="3" t="s">
        <v>12</v>
      </c>
      <c r="B34" s="5">
        <v>1000</v>
      </c>
      <c r="C34" s="5">
        <v>4100</v>
      </c>
      <c r="D34" s="5">
        <f t="shared" si="0"/>
        <v>-3100</v>
      </c>
    </row>
    <row r="35" spans="1:4" x14ac:dyDescent="0.2">
      <c r="A35" s="3" t="s">
        <v>13</v>
      </c>
      <c r="B35" s="4">
        <v>2000</v>
      </c>
      <c r="C35" s="5">
        <v>3500</v>
      </c>
      <c r="D35" s="5">
        <f t="shared" si="0"/>
        <v>-1500</v>
      </c>
    </row>
    <row r="36" spans="1:4" x14ac:dyDescent="0.2">
      <c r="A36" s="3" t="s">
        <v>14</v>
      </c>
      <c r="B36" s="4"/>
      <c r="C36" s="5">
        <v>400</v>
      </c>
      <c r="D36" s="5">
        <f t="shared" si="0"/>
        <v>-400</v>
      </c>
    </row>
    <row r="37" spans="1:4" x14ac:dyDescent="0.2">
      <c r="A37" s="3" t="s">
        <v>15</v>
      </c>
      <c r="B37" s="4"/>
      <c r="C37" s="5">
        <v>4000</v>
      </c>
      <c r="D37" s="5">
        <f t="shared" si="0"/>
        <v>-4000</v>
      </c>
    </row>
    <row r="38" spans="1:4" ht="13.5" thickBot="1" x14ac:dyDescent="0.25">
      <c r="A38" s="7" t="s">
        <v>16</v>
      </c>
      <c r="B38" s="8">
        <v>1500</v>
      </c>
      <c r="C38" s="8">
        <v>1500</v>
      </c>
      <c r="D38" s="8">
        <f t="shared" si="0"/>
        <v>0</v>
      </c>
    </row>
    <row r="39" spans="1:4" ht="13.5" thickBot="1" x14ac:dyDescent="0.25">
      <c r="A39" s="9" t="s">
        <v>19</v>
      </c>
      <c r="B39" s="10">
        <f>SUM(B9:B38)</f>
        <v>35650</v>
      </c>
      <c r="C39" s="10">
        <f>SUM(C9:C38)</f>
        <v>48160</v>
      </c>
      <c r="D39" s="11">
        <f t="shared" si="0"/>
        <v>-12510</v>
      </c>
    </row>
  </sheetData>
  <mergeCells count="1">
    <mergeCell ref="A1:D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Becca Herberts</dc:creator>
  <cp:lastModifiedBy>Becca Herberts</cp:lastModifiedBy>
  <dcterms:created xsi:type="dcterms:W3CDTF">2026-04-21T10:37:02Z</dcterms:created>
  <dcterms:modified xsi:type="dcterms:W3CDTF">2026-05-18T13:05:49Z</dcterms:modified>
</cp:coreProperties>
</file>